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150.26.56.78\fra\20_総務部\29_総務部 人事課\人事共有\●採用\R5年度\６．★任期付研究員→12月動き出し\3.募集要項\"/>
    </mc:Choice>
  </mc:AlternateContent>
  <xr:revisionPtr revIDLastSave="0" documentId="13_ncr:1_{D4705CC5-6FA2-446E-B514-FD277779E070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研究業績リスト" sheetId="7" r:id="rId1"/>
    <sheet name="例" sheetId="8" r:id="rId2"/>
  </sheets>
  <definedNames>
    <definedName name="_xlnm.Print_Area" localSheetId="0">研究業績リスト!$A$1:$L$26</definedName>
    <definedName name="_xlnm.Print_Area" localSheetId="1">例!$A$1:$L$26</definedName>
    <definedName name="_xlnm.Print_Titles" localSheetId="0">研究業績リスト!$1:$5</definedName>
    <definedName name="_xlnm.Print_Titles" localSheetId="1">例!$1:$5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8" l="1"/>
  <c r="J25" i="8"/>
  <c r="K24" i="8"/>
  <c r="J24" i="8"/>
  <c r="K23" i="8"/>
  <c r="J23" i="8"/>
  <c r="K22" i="8"/>
  <c r="J22" i="8"/>
  <c r="K21" i="8"/>
  <c r="J21" i="8"/>
  <c r="K25" i="7"/>
  <c r="J25" i="7"/>
  <c r="K24" i="7"/>
  <c r="J24" i="7"/>
  <c r="K23" i="7"/>
  <c r="J23" i="7"/>
  <c r="K22" i="7"/>
  <c r="J22" i="7"/>
  <c r="K21" i="7"/>
  <c r="J2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松尾　美佐</author>
  </authors>
  <commentList>
    <comment ref="I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研究業績リスト全体の総ページ数</t>
        </r>
      </text>
    </comment>
    <comment ref="K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ページ数</t>
        </r>
      </text>
    </comment>
    <comment ref="A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研究テーマを入力する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松尾　美佐</author>
  </authors>
  <commentList>
    <comment ref="I2" authorId="0" shapeId="0" xr:uid="{06A2785A-B5D4-4925-88B0-2FA0DF08B233}">
      <text>
        <r>
          <rPr>
            <b/>
            <sz val="9"/>
            <color indexed="81"/>
            <rFont val="ＭＳ Ｐゴシック"/>
            <family val="3"/>
            <charset val="128"/>
          </rPr>
          <t>総ページ数</t>
        </r>
      </text>
    </comment>
    <comment ref="K2" authorId="0" shapeId="0" xr:uid="{81F4C370-C975-4496-8EB8-528379F30822}">
      <text>
        <r>
          <rPr>
            <b/>
            <sz val="9"/>
            <color indexed="81"/>
            <rFont val="ＭＳ Ｐゴシック"/>
            <family val="3"/>
            <charset val="128"/>
          </rPr>
          <t>ページ数</t>
        </r>
      </text>
    </comment>
    <comment ref="A3" authorId="0" shapeId="0" xr:uid="{A311683F-FB4D-4348-9A65-D9F88EE373E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研究テーマを入力する
</t>
        </r>
      </text>
    </comment>
  </commentList>
</comments>
</file>

<file path=xl/sharedStrings.xml><?xml version="1.0" encoding="utf-8"?>
<sst xmlns="http://schemas.openxmlformats.org/spreadsheetml/2006/main" count="76" uniqueCount="41">
  <si>
    <t>種類</t>
    <phoneticPr fontId="20"/>
  </si>
  <si>
    <t>合計</t>
    <rPh sb="0" eb="2">
      <t>ゴウケイ</t>
    </rPh>
    <phoneticPr fontId="20"/>
  </si>
  <si>
    <t>　</t>
    <phoneticPr fontId="20"/>
  </si>
  <si>
    <t>学会（誌）発表</t>
    <phoneticPr fontId="20"/>
  </si>
  <si>
    <r>
      <t xml:space="preserve">  </t>
    </r>
    <r>
      <rPr>
        <sz val="12"/>
        <color theme="1"/>
        <rFont val="ＭＳ 明朝"/>
        <family val="1"/>
        <charset val="128"/>
      </rPr>
      <t>　　</t>
    </r>
    <phoneticPr fontId="20"/>
  </si>
  <si>
    <t>公刊図書発表</t>
    <rPh sb="0" eb="2">
      <t>コウカン</t>
    </rPh>
    <rPh sb="2" eb="4">
      <t>トショ</t>
    </rPh>
    <rPh sb="4" eb="6">
      <t>ハッピョウ</t>
    </rPh>
    <phoneticPr fontId="20"/>
  </si>
  <si>
    <t>機関誌発表</t>
    <rPh sb="0" eb="3">
      <t>キカンシ</t>
    </rPh>
    <rPh sb="3" eb="5">
      <t>ハッピョウ</t>
    </rPh>
    <phoneticPr fontId="20"/>
  </si>
  <si>
    <t>その他</t>
    <rPh sb="2" eb="3">
      <t>ホカ</t>
    </rPh>
    <phoneticPr fontId="20"/>
  </si>
  <si>
    <t xml:space="preserve"> （そ　の　他）</t>
    <rPh sb="6" eb="7">
      <t>ホカ</t>
    </rPh>
    <phoneticPr fontId="20"/>
  </si>
  <si>
    <t>↓</t>
    <phoneticPr fontId="20"/>
  </si>
  <si>
    <t>○</t>
    <phoneticPr fontId="20"/>
  </si>
  <si>
    <t xml:space="preserve">                                                        </t>
    <phoneticPr fontId="20"/>
  </si>
  <si>
    <t>氏名</t>
    <rPh sb="0" eb="2">
      <t>シメイ</t>
    </rPh>
    <phoneticPr fontId="20"/>
  </si>
  <si>
    <t xml:space="preserve"> （機 関 誌 発 表）</t>
    <phoneticPr fontId="20"/>
  </si>
  <si>
    <t>題名</t>
    <rPh sb="0" eb="2">
      <t>ダイメイ</t>
    </rPh>
    <phoneticPr fontId="20"/>
  </si>
  <si>
    <t>（学会（誌）発表）    口頭発表</t>
    <rPh sb="13" eb="15">
      <t>コウトウ</t>
    </rPh>
    <rPh sb="15" eb="17">
      <t>ハッピョウ</t>
    </rPh>
    <phoneticPr fontId="20"/>
  </si>
  <si>
    <t>（学会（誌）発表）    ポスター発表</t>
    <rPh sb="17" eb="19">
      <t>ハッピョウ</t>
    </rPh>
    <phoneticPr fontId="20"/>
  </si>
  <si>
    <t>著者・発表者</t>
    <rPh sb="0" eb="2">
      <t>チョシャ</t>
    </rPh>
    <rPh sb="3" eb="6">
      <t>ハッピョウシャ</t>
    </rPh>
    <phoneticPr fontId="20"/>
  </si>
  <si>
    <t>本リスト作成者が主担当者の場合○を付ける</t>
    <rPh sb="0" eb="1">
      <t>ホン</t>
    </rPh>
    <rPh sb="4" eb="7">
      <t>サクセイシャ</t>
    </rPh>
    <rPh sb="8" eb="9">
      <t>シュ</t>
    </rPh>
    <rPh sb="9" eb="12">
      <t>タントウシャ</t>
    </rPh>
    <rPh sb="13" eb="15">
      <t>バアイ</t>
    </rPh>
    <rPh sb="17" eb="18">
      <t>ツ</t>
    </rPh>
    <phoneticPr fontId="20"/>
  </si>
  <si>
    <t>　( )内トップネーム</t>
    <rPh sb="4" eb="5">
      <t>ナイ</t>
    </rPh>
    <phoneticPr fontId="20"/>
  </si>
  <si>
    <r>
      <t xml:space="preserve"> </t>
    </r>
    <r>
      <rPr>
        <sz val="14"/>
        <color theme="1"/>
        <rFont val="ＭＳ Ｐ明朝"/>
        <family val="1"/>
        <charset val="128"/>
      </rPr>
      <t>（公刊図書発表）</t>
    </r>
    <phoneticPr fontId="20"/>
  </si>
  <si>
    <t>（　　</t>
    <phoneticPr fontId="20"/>
  </si>
  <si>
    <t>）</t>
    <phoneticPr fontId="20"/>
  </si>
  <si>
    <r>
      <rPr>
        <sz val="10"/>
        <color theme="1"/>
        <rFont val="ＭＳ Ｐ明朝"/>
        <family val="1"/>
        <charset val="128"/>
      </rPr>
      <t>－</t>
    </r>
    <phoneticPr fontId="20"/>
  </si>
  <si>
    <r>
      <t>研　究　業　績　リ　ス　ト　　　　　　</t>
    </r>
    <r>
      <rPr>
        <b/>
        <sz val="22"/>
        <color theme="1"/>
        <rFont val="Times New Roman"/>
        <family val="1"/>
      </rPr>
      <t xml:space="preserve">      </t>
    </r>
    <rPh sb="0" eb="1">
      <t>ケン</t>
    </rPh>
    <rPh sb="2" eb="3">
      <t>キワム</t>
    </rPh>
    <rPh sb="4" eb="5">
      <t>ギョウ</t>
    </rPh>
    <rPh sb="6" eb="7">
      <t>ツムギ</t>
    </rPh>
    <phoneticPr fontId="20"/>
  </si>
  <si>
    <t>ここから右は印刷しない</t>
    <rPh sb="4" eb="5">
      <t>ミギ</t>
    </rPh>
    <rPh sb="6" eb="8">
      <t>インサツ</t>
    </rPh>
    <phoneticPr fontId="20"/>
  </si>
  <si>
    <t>発行/発表年月，発行掲載誌名/図書名/発表場所，巻号，貢，（doi番号(オンラインジャーナルの場合記載)）</t>
    <phoneticPr fontId="20"/>
  </si>
  <si>
    <t>（学会（誌）発表）　　論文発表</t>
    <rPh sb="11" eb="13">
      <t>ロンブン</t>
    </rPh>
    <rPh sb="13" eb="15">
      <t>ハッピョウ</t>
    </rPh>
    <phoneticPr fontId="20"/>
  </si>
  <si>
    <t>　　うち論文発表</t>
    <rPh sb="4" eb="6">
      <t>ロンブン</t>
    </rPh>
    <phoneticPr fontId="20"/>
  </si>
  <si>
    <t>○</t>
  </si>
  <si>
    <t>○○の研究</t>
    <rPh sb="3" eb="5">
      <t>ケンキュウ</t>
    </rPh>
    <phoneticPr fontId="20"/>
  </si>
  <si>
    <t>平成27年，○○学会大会，2pp</t>
    <rPh sb="0" eb="2">
      <t>ヘイセイ</t>
    </rPh>
    <rPh sb="4" eb="5">
      <t>ネン</t>
    </rPh>
    <rPh sb="10" eb="12">
      <t>タイカイ</t>
    </rPh>
    <phoneticPr fontId="20"/>
  </si>
  <si>
    <t>甲，乙</t>
    <rPh sb="0" eb="1">
      <t>コウ</t>
    </rPh>
    <rPh sb="2" eb="3">
      <t>オツ</t>
    </rPh>
    <phoneticPr fontId="20"/>
  </si>
  <si>
    <t>乙，甲</t>
    <rPh sb="0" eb="1">
      <t>オツ</t>
    </rPh>
    <rPh sb="2" eb="3">
      <t>コウ</t>
    </rPh>
    <phoneticPr fontId="20"/>
  </si>
  <si>
    <t>××について</t>
    <phoneticPr fontId="20"/>
  </si>
  <si>
    <t>△△について</t>
    <phoneticPr fontId="20"/>
  </si>
  <si>
    <t>平成28年，○○学会大会，1pp</t>
    <rPh sb="0" eb="2">
      <t>ヘイセイ</t>
    </rPh>
    <rPh sb="4" eb="5">
      <t>ネン</t>
    </rPh>
    <rPh sb="10" eb="12">
      <t>タイカイ</t>
    </rPh>
    <phoneticPr fontId="20"/>
  </si>
  <si>
    <t>□□の研究</t>
    <rPh sb="3" eb="5">
      <t>ケンキュウ</t>
    </rPh>
    <phoneticPr fontId="20"/>
  </si>
  <si>
    <t>平成30年，○○学会誌，10巻，100-110</t>
    <rPh sb="0" eb="2">
      <t>ヘイセイ</t>
    </rPh>
    <rPh sb="4" eb="5">
      <t>ネン</t>
    </rPh>
    <rPh sb="8" eb="11">
      <t>ガッカイシ</t>
    </rPh>
    <rPh sb="14" eb="15">
      <t>カン</t>
    </rPh>
    <phoneticPr fontId="20"/>
  </si>
  <si>
    <t>平成25年，○○学会誌，6巻，50-61</t>
    <rPh sb="0" eb="2">
      <t>ヘイセイ</t>
    </rPh>
    <rPh sb="4" eb="5">
      <t>ネン</t>
    </rPh>
    <rPh sb="8" eb="11">
      <t>ガッカイシ</t>
    </rPh>
    <rPh sb="13" eb="14">
      <t>カン</t>
    </rPh>
    <phoneticPr fontId="20"/>
  </si>
  <si>
    <r>
      <t>研　究　業　績　リ　ス　ト（ 記 載 例 ）　　　　　　</t>
    </r>
    <r>
      <rPr>
        <b/>
        <sz val="22"/>
        <color theme="1"/>
        <rFont val="Times New Roman"/>
        <family val="1"/>
      </rPr>
      <t xml:space="preserve">      </t>
    </r>
    <rPh sb="0" eb="1">
      <t>ケン</t>
    </rPh>
    <rPh sb="2" eb="3">
      <t>キワム</t>
    </rPh>
    <rPh sb="4" eb="5">
      <t>ギョウ</t>
    </rPh>
    <rPh sb="6" eb="7">
      <t>ツムギ</t>
    </rPh>
    <rPh sb="15" eb="16">
      <t>キ</t>
    </rPh>
    <rPh sb="17" eb="18">
      <t>サイ</t>
    </rPh>
    <rPh sb="19" eb="20">
      <t>レイ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</si>
</sst>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#,##0&quot;)&quot;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Times New Roman"/>
      <family val="1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2"/>
      <color theme="1"/>
      <name val="ＭＳ 明朝"/>
      <family val="1"/>
      <charset val="128"/>
    </font>
    <font>
      <b/>
      <sz val="22"/>
      <color theme="1"/>
      <name val="Times New Roman"/>
      <family val="1"/>
    </font>
    <font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8" fillId="0" borderId="18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9" fillId="0" borderId="18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13" xfId="0" applyFont="1" applyBorder="1" applyAlignment="1">
      <alignment horizontal="right" vertical="top" wrapText="1"/>
    </xf>
    <xf numFmtId="0" fontId="19" fillId="0" borderId="0" xfId="0" applyFont="1">
      <alignment vertical="center"/>
    </xf>
    <xf numFmtId="0" fontId="21" fillId="0" borderId="0" xfId="0" applyFont="1" applyAlignment="1">
      <alignment vertical="top" wrapText="1"/>
    </xf>
    <xf numFmtId="0" fontId="2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 wrapText="1"/>
    </xf>
    <xf numFmtId="0" fontId="25" fillId="0" borderId="21" xfId="0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32" fillId="0" borderId="13" xfId="0" applyFont="1" applyBorder="1" applyAlignment="1">
      <alignment vertical="top" wrapText="1"/>
    </xf>
    <xf numFmtId="0" fontId="19" fillId="0" borderId="18" xfId="0" applyFont="1" applyBorder="1" applyAlignment="1">
      <alignment vertical="top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19" fillId="0" borderId="19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18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top"/>
    </xf>
    <xf numFmtId="0" fontId="19" fillId="0" borderId="17" xfId="0" applyFont="1" applyBorder="1" applyAlignment="1">
      <alignment horizontal="left" vertical="top"/>
    </xf>
    <xf numFmtId="0" fontId="19" fillId="0" borderId="15" xfId="0" applyFont="1" applyBorder="1" applyAlignment="1">
      <alignment horizontal="left" vertical="top"/>
    </xf>
    <xf numFmtId="0" fontId="19" fillId="0" borderId="13" xfId="0" applyFont="1" applyBorder="1" applyAlignment="1">
      <alignment vertical="top"/>
    </xf>
    <xf numFmtId="0" fontId="25" fillId="0" borderId="11" xfId="0" applyFont="1" applyBorder="1" applyAlignment="1">
      <alignment horizontal="left" vertical="top" wrapText="1"/>
    </xf>
    <xf numFmtId="176" fontId="18" fillId="0" borderId="13" xfId="0" applyNumberFormat="1" applyFont="1" applyBorder="1" applyAlignment="1">
      <alignment horizontal="left" vertical="top"/>
    </xf>
    <xf numFmtId="0" fontId="35" fillId="0" borderId="0" xfId="0" applyFont="1" applyAlignment="1">
      <alignment horizontal="right" vertical="center" wrapText="1"/>
    </xf>
    <xf numFmtId="0" fontId="35" fillId="0" borderId="0" xfId="0" applyFont="1">
      <alignment vertical="center"/>
    </xf>
    <xf numFmtId="0" fontId="3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18" fillId="0" borderId="0" xfId="0" applyFont="1" applyAlignment="1">
      <alignment vertical="top"/>
    </xf>
    <xf numFmtId="176" fontId="18" fillId="0" borderId="0" xfId="0" applyNumberFormat="1" applyFont="1" applyAlignment="1">
      <alignment horizontal="left" vertical="top"/>
    </xf>
    <xf numFmtId="0" fontId="21" fillId="0" borderId="18" xfId="0" applyFont="1" applyBorder="1" applyAlignment="1">
      <alignment vertical="top"/>
    </xf>
    <xf numFmtId="0" fontId="21" fillId="0" borderId="0" xfId="0" applyFont="1" applyAlignment="1">
      <alignment vertical="top"/>
    </xf>
    <xf numFmtId="0" fontId="23" fillId="0" borderId="1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25" fillId="0" borderId="3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5" fillId="0" borderId="28" xfId="0" applyFont="1" applyBorder="1" applyAlignment="1">
      <alignment horizontal="center" vertical="top" wrapText="1"/>
    </xf>
    <xf numFmtId="0" fontId="30" fillId="0" borderId="27" xfId="0" applyFont="1" applyBorder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30" fillId="0" borderId="28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0" fontId="32" fillId="0" borderId="20" xfId="0" applyFont="1" applyBorder="1" applyAlignment="1">
      <alignment horizontal="center" vertical="top" wrapText="1"/>
    </xf>
    <xf numFmtId="0" fontId="32" fillId="0" borderId="17" xfId="0" applyFont="1" applyBorder="1" applyAlignment="1">
      <alignment horizontal="center" vertical="top" wrapText="1"/>
    </xf>
    <xf numFmtId="0" fontId="25" fillId="0" borderId="29" xfId="0" applyFont="1" applyBorder="1" applyAlignment="1">
      <alignment horizontal="center" vertical="top" wrapText="1"/>
    </xf>
    <xf numFmtId="0" fontId="25" fillId="0" borderId="30" xfId="0" applyFont="1" applyBorder="1" applyAlignment="1">
      <alignment horizontal="center" vertical="top" wrapText="1"/>
    </xf>
    <xf numFmtId="0" fontId="25" fillId="0" borderId="31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30" fillId="0" borderId="18" xfId="0" applyFont="1" applyBorder="1" applyAlignment="1">
      <alignment vertical="top" wrapText="1"/>
    </xf>
    <xf numFmtId="0" fontId="30" fillId="0" borderId="0" xfId="0" applyFont="1" applyAlignment="1">
      <alignment vertical="top" wrapText="1"/>
    </xf>
    <xf numFmtId="0" fontId="25" fillId="0" borderId="18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25" xfId="0" applyFont="1" applyBorder="1" applyAlignment="1">
      <alignment vertical="top" wrapText="1"/>
    </xf>
    <xf numFmtId="0" fontId="25" fillId="0" borderId="26" xfId="0" applyFont="1" applyBorder="1" applyAlignment="1">
      <alignment vertical="top" wrapText="1"/>
    </xf>
    <xf numFmtId="0" fontId="18" fillId="0" borderId="0" xfId="0" applyFont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0" fontId="33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35" xfId="0" applyFont="1" applyBorder="1" applyAlignment="1">
      <alignment vertical="top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view="pageBreakPreview" zoomScaleNormal="100" zoomScaleSheetLayoutView="100" workbookViewId="0">
      <pane ySplit="5" topLeftCell="A6" activePane="bottomLeft" state="frozenSplit"/>
      <selection pane="bottomLeft" sqref="A1:L1"/>
    </sheetView>
  </sheetViews>
  <sheetFormatPr defaultRowHeight="13" x14ac:dyDescent="0.2"/>
  <cols>
    <col min="1" max="1" width="19.81640625" customWidth="1"/>
    <col min="2" max="2" width="48.6328125" customWidth="1"/>
    <col min="3" max="6" width="13.6328125" customWidth="1"/>
    <col min="7" max="8" width="7.08984375" customWidth="1"/>
    <col min="9" max="9" width="4.08984375" customWidth="1"/>
    <col min="10" max="10" width="3.6328125" customWidth="1"/>
    <col min="11" max="11" width="4.08984375" customWidth="1"/>
    <col min="12" max="12" width="3.6328125" customWidth="1"/>
    <col min="13" max="13" width="23.7265625" customWidth="1"/>
    <col min="15" max="16" width="1.36328125" hidden="1" customWidth="1"/>
  </cols>
  <sheetData>
    <row r="1" spans="1:16" ht="30" customHeight="1" x14ac:dyDescent="0.2">
      <c r="A1" s="81" t="s">
        <v>24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6" ht="14.25" customHeight="1" x14ac:dyDescent="0.2">
      <c r="A2" s="75" t="s">
        <v>11</v>
      </c>
      <c r="B2" s="75"/>
      <c r="C2" s="75"/>
      <c r="D2" s="75"/>
      <c r="E2" s="75"/>
      <c r="F2" s="75"/>
      <c r="G2" s="31"/>
      <c r="H2" s="19" t="s">
        <v>21</v>
      </c>
      <c r="I2" s="40"/>
      <c r="J2" s="42" t="s">
        <v>23</v>
      </c>
      <c r="K2" s="41"/>
      <c r="L2" t="s">
        <v>22</v>
      </c>
    </row>
    <row r="3" spans="1:16" ht="21" customHeight="1" x14ac:dyDescent="0.2">
      <c r="A3" s="76"/>
      <c r="B3" s="76"/>
      <c r="C3" s="31"/>
      <c r="D3" s="31"/>
      <c r="E3" s="31"/>
      <c r="F3" s="12" t="s">
        <v>12</v>
      </c>
      <c r="G3" s="77"/>
      <c r="H3" s="78"/>
      <c r="I3" s="78"/>
      <c r="J3" s="78"/>
      <c r="K3" s="78"/>
      <c r="L3" s="32"/>
      <c r="M3" t="s">
        <v>25</v>
      </c>
    </row>
    <row r="4" spans="1:16" ht="14.25" customHeight="1" thickBo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M4" t="s">
        <v>9</v>
      </c>
    </row>
    <row r="5" spans="1:16" s="14" customFormat="1" ht="28.5" customHeight="1" thickBot="1" x14ac:dyDescent="0.25">
      <c r="A5" s="13" t="s">
        <v>0</v>
      </c>
      <c r="B5" s="33" t="s">
        <v>14</v>
      </c>
      <c r="C5" s="79" t="s">
        <v>26</v>
      </c>
      <c r="D5" s="80"/>
      <c r="E5" s="80"/>
      <c r="F5" s="80"/>
      <c r="G5" s="52" t="s">
        <v>17</v>
      </c>
      <c r="H5" s="53"/>
      <c r="I5" s="53"/>
      <c r="J5" s="53"/>
      <c r="K5" s="53"/>
      <c r="L5" s="54"/>
      <c r="M5" s="18" t="s">
        <v>18</v>
      </c>
      <c r="O5" s="43" t="s">
        <v>27</v>
      </c>
      <c r="P5" s="14" t="s">
        <v>10</v>
      </c>
    </row>
    <row r="6" spans="1:16" s="14" customFormat="1" ht="80.25" customHeight="1" x14ac:dyDescent="0.2">
      <c r="A6" s="29"/>
      <c r="B6" s="30"/>
      <c r="C6" s="73"/>
      <c r="D6" s="74"/>
      <c r="E6" s="74"/>
      <c r="F6" s="74"/>
      <c r="G6" s="55"/>
      <c r="H6" s="56"/>
      <c r="I6" s="56"/>
      <c r="J6" s="56"/>
      <c r="K6" s="56"/>
      <c r="L6" s="57"/>
      <c r="M6" s="15"/>
      <c r="O6" s="43" t="s">
        <v>15</v>
      </c>
    </row>
    <row r="7" spans="1:16" s="14" customFormat="1" ht="80.25" customHeight="1" x14ac:dyDescent="0.2">
      <c r="A7" s="29"/>
      <c r="B7" s="38"/>
      <c r="C7" s="71"/>
      <c r="D7" s="72"/>
      <c r="E7" s="72"/>
      <c r="F7" s="72"/>
      <c r="G7" s="55"/>
      <c r="H7" s="56"/>
      <c r="I7" s="56"/>
      <c r="J7" s="56"/>
      <c r="K7" s="56"/>
      <c r="L7" s="57"/>
      <c r="M7" s="15"/>
      <c r="O7" s="43" t="s">
        <v>16</v>
      </c>
    </row>
    <row r="8" spans="1:16" s="14" customFormat="1" ht="80.25" customHeight="1" x14ac:dyDescent="0.2">
      <c r="A8" s="29"/>
      <c r="B8" s="38"/>
      <c r="C8" s="71"/>
      <c r="D8" s="72"/>
      <c r="E8" s="72"/>
      <c r="F8" s="72"/>
      <c r="G8" s="55"/>
      <c r="H8" s="56"/>
      <c r="I8" s="56"/>
      <c r="J8" s="56"/>
      <c r="K8" s="56"/>
      <c r="L8" s="57"/>
      <c r="M8" s="15"/>
      <c r="O8" s="44" t="s">
        <v>20</v>
      </c>
    </row>
    <row r="9" spans="1:16" s="14" customFormat="1" ht="80.25" customHeight="1" x14ac:dyDescent="0.2">
      <c r="A9" s="29"/>
      <c r="B9" s="38"/>
      <c r="C9" s="69"/>
      <c r="D9" s="70"/>
      <c r="E9" s="70"/>
      <c r="F9" s="70"/>
      <c r="G9" s="58"/>
      <c r="H9" s="59"/>
      <c r="I9" s="59"/>
      <c r="J9" s="59"/>
      <c r="K9" s="59"/>
      <c r="L9" s="60"/>
      <c r="M9" s="15"/>
      <c r="O9" s="43" t="s">
        <v>13</v>
      </c>
    </row>
    <row r="10" spans="1:16" s="14" customFormat="1" ht="80.25" customHeight="1" x14ac:dyDescent="0.2">
      <c r="A10" s="29"/>
      <c r="B10" s="38"/>
      <c r="C10" s="67"/>
      <c r="D10" s="68"/>
      <c r="E10" s="68"/>
      <c r="F10" s="68"/>
      <c r="G10" s="55"/>
      <c r="H10" s="56"/>
      <c r="I10" s="56"/>
      <c r="J10" s="56"/>
      <c r="K10" s="56"/>
      <c r="L10" s="57"/>
      <c r="M10" s="15"/>
      <c r="O10" s="43" t="s">
        <v>8</v>
      </c>
    </row>
    <row r="11" spans="1:16" s="14" customFormat="1" ht="80.25" customHeight="1" x14ac:dyDescent="0.2">
      <c r="A11" s="29"/>
      <c r="B11" s="38"/>
      <c r="C11" s="71"/>
      <c r="D11" s="72"/>
      <c r="E11" s="72"/>
      <c r="F11" s="72"/>
      <c r="G11" s="55"/>
      <c r="H11" s="56"/>
      <c r="I11" s="56"/>
      <c r="J11" s="56"/>
      <c r="K11" s="56"/>
      <c r="L11" s="57"/>
      <c r="M11" s="15"/>
    </row>
    <row r="12" spans="1:16" s="14" customFormat="1" ht="80.25" customHeight="1" x14ac:dyDescent="0.2">
      <c r="A12" s="29"/>
      <c r="B12" s="30"/>
      <c r="C12" s="67"/>
      <c r="D12" s="68"/>
      <c r="E12" s="68"/>
      <c r="F12" s="68"/>
      <c r="G12" s="55"/>
      <c r="H12" s="56"/>
      <c r="I12" s="56"/>
      <c r="J12" s="56"/>
      <c r="K12" s="56"/>
      <c r="L12" s="57"/>
      <c r="M12" s="15"/>
    </row>
    <row r="13" spans="1:16" s="14" customFormat="1" ht="80.25" customHeight="1" x14ac:dyDescent="0.2">
      <c r="A13" s="29"/>
      <c r="B13" s="30"/>
      <c r="C13" s="61"/>
      <c r="D13" s="56"/>
      <c r="E13" s="56"/>
      <c r="F13" s="56"/>
      <c r="G13" s="55"/>
      <c r="H13" s="56"/>
      <c r="I13" s="56"/>
      <c r="J13" s="56"/>
      <c r="K13" s="56"/>
      <c r="L13" s="57"/>
      <c r="M13" s="15"/>
    </row>
    <row r="14" spans="1:16" s="14" customFormat="1" ht="80.25" customHeight="1" x14ac:dyDescent="0.2">
      <c r="A14" s="29"/>
      <c r="B14" s="30"/>
      <c r="C14" s="61"/>
      <c r="D14" s="56"/>
      <c r="E14" s="56"/>
      <c r="F14" s="56"/>
      <c r="G14" s="55"/>
      <c r="H14" s="56"/>
      <c r="I14" s="56"/>
      <c r="J14" s="56"/>
      <c r="K14" s="56"/>
      <c r="L14" s="57"/>
      <c r="M14" s="15"/>
    </row>
    <row r="15" spans="1:16" s="14" customFormat="1" ht="80.25" customHeight="1" x14ac:dyDescent="0.2">
      <c r="A15" s="29"/>
      <c r="B15" s="30"/>
      <c r="C15" s="61"/>
      <c r="D15" s="56"/>
      <c r="E15" s="56"/>
      <c r="F15" s="57"/>
      <c r="G15" s="55"/>
      <c r="H15" s="56"/>
      <c r="I15" s="56"/>
      <c r="J15" s="56"/>
      <c r="K15" s="56"/>
      <c r="L15" s="57"/>
      <c r="M15" s="15"/>
    </row>
    <row r="16" spans="1:16" s="14" customFormat="1" ht="80.25" customHeight="1" x14ac:dyDescent="0.2">
      <c r="A16" s="29"/>
      <c r="B16" s="30"/>
      <c r="C16" s="61"/>
      <c r="D16" s="56"/>
      <c r="E16" s="56"/>
      <c r="F16" s="56"/>
      <c r="G16" s="55"/>
      <c r="H16" s="56"/>
      <c r="I16" s="56"/>
      <c r="J16" s="56"/>
      <c r="K16" s="56"/>
      <c r="L16" s="57"/>
      <c r="M16" s="15"/>
    </row>
    <row r="17" spans="1:15" s="14" customFormat="1" ht="80.25" customHeight="1" x14ac:dyDescent="0.2">
      <c r="A17" s="29"/>
      <c r="B17" s="30"/>
      <c r="C17" s="61"/>
      <c r="D17" s="56"/>
      <c r="E17" s="56"/>
      <c r="F17" s="56"/>
      <c r="G17" s="55"/>
      <c r="H17" s="56"/>
      <c r="I17" s="56"/>
      <c r="J17" s="56"/>
      <c r="K17" s="56"/>
      <c r="L17" s="57"/>
      <c r="M17" s="15"/>
    </row>
    <row r="18" spans="1:15" s="14" customFormat="1" ht="80.25" customHeight="1" thickBot="1" x14ac:dyDescent="0.25">
      <c r="A18" s="29"/>
      <c r="B18" s="16"/>
      <c r="C18" s="62"/>
      <c r="D18" s="63"/>
      <c r="E18" s="63"/>
      <c r="F18" s="63"/>
      <c r="G18" s="64"/>
      <c r="H18" s="65"/>
      <c r="I18" s="65"/>
      <c r="J18" s="65"/>
      <c r="K18" s="65"/>
      <c r="L18" s="66"/>
      <c r="M18" s="15"/>
    </row>
    <row r="19" spans="1:15" ht="16.5" x14ac:dyDescent="0.2">
      <c r="A19" s="49"/>
      <c r="B19" s="22"/>
      <c r="C19" s="20"/>
      <c r="D19" s="21"/>
      <c r="E19" s="21"/>
      <c r="F19" s="21"/>
      <c r="G19" s="23"/>
      <c r="H19" s="24"/>
      <c r="I19" s="24"/>
      <c r="J19" s="24"/>
      <c r="K19" s="24"/>
      <c r="L19" s="25"/>
      <c r="N19" s="14"/>
    </row>
    <row r="20" spans="1:15" ht="15.75" customHeight="1" x14ac:dyDescent="0.2">
      <c r="A20" s="50"/>
      <c r="B20" s="7"/>
      <c r="C20" s="4"/>
      <c r="D20" s="5"/>
      <c r="F20" s="5"/>
      <c r="G20" s="17" t="s">
        <v>1</v>
      </c>
      <c r="H20" s="6"/>
      <c r="I20" s="6"/>
      <c r="J20" s="6"/>
      <c r="K20" s="6"/>
      <c r="L20" s="37"/>
    </row>
    <row r="21" spans="1:15" ht="15.75" customHeight="1" x14ac:dyDescent="0.2">
      <c r="A21" s="50"/>
      <c r="B21" s="7"/>
      <c r="C21" s="4" t="s">
        <v>2</v>
      </c>
      <c r="D21" s="5"/>
      <c r="F21" s="6"/>
      <c r="G21" s="17" t="s">
        <v>3</v>
      </c>
      <c r="H21" s="6"/>
      <c r="I21" s="6"/>
      <c r="J21" s="45">
        <f>COUNTIFS(A6:A18,"（学会（誌）発表）　　論文発表")+COUNTIFS(A6:A18,"（学会（誌）発表）    口頭発表")+COUNTIFS(A6:A18,"（学会（誌）発表）    ポスター発表")</f>
        <v>0</v>
      </c>
      <c r="K21" s="46">
        <f>COUNTIFS(A6:A18,"（学会（誌）発表）　　論文発表",M6:M18,"○")+COUNTIFS(A6:A18,"（学会（誌）発表）    口頭発表",M6:M18,"○")+COUNTIFS(A6:A18,"（学会（誌）発表）    ポスター発表",M6:M18,"○")</f>
        <v>0</v>
      </c>
      <c r="L21" s="39"/>
    </row>
    <row r="22" spans="1:15" ht="15.75" customHeight="1" x14ac:dyDescent="0.2">
      <c r="A22" s="50"/>
      <c r="B22" s="7"/>
      <c r="C22" s="1" t="s">
        <v>4</v>
      </c>
      <c r="D22" s="2"/>
      <c r="F22" s="9"/>
      <c r="G22" s="47" t="s">
        <v>28</v>
      </c>
      <c r="H22" s="48"/>
      <c r="I22" s="48"/>
      <c r="J22" s="45">
        <f>COUNTIF(A6:A18,"（学会（誌）発表）　　論文発表")</f>
        <v>0</v>
      </c>
      <c r="K22" s="46">
        <f>COUNTIFS(A6:A18,"（学会（誌）発表）　　論文発表",M6:M18,"○")</f>
        <v>0</v>
      </c>
      <c r="L22" s="39"/>
    </row>
    <row r="23" spans="1:15" ht="15.75" customHeight="1" x14ac:dyDescent="0.2">
      <c r="A23" s="50"/>
      <c r="B23" s="25"/>
      <c r="C23" s="1"/>
      <c r="D23" s="2"/>
      <c r="F23" s="9"/>
      <c r="G23" s="47" t="s">
        <v>5</v>
      </c>
      <c r="H23" s="48"/>
      <c r="I23" s="48"/>
      <c r="J23" s="45">
        <f>COUNTIF(A6:A18," （公刊図書発表）")</f>
        <v>0</v>
      </c>
      <c r="K23" s="46">
        <f>COUNTIFS(A6:A18," （公刊図書発表）",M6:M18,"○")</f>
        <v>0</v>
      </c>
      <c r="L23" s="39"/>
    </row>
    <row r="24" spans="1:15" ht="15.75" customHeight="1" x14ac:dyDescent="0.2">
      <c r="A24" s="50"/>
      <c r="B24" s="25"/>
      <c r="C24" s="1"/>
      <c r="D24" s="2"/>
      <c r="F24" s="9"/>
      <c r="G24" s="47" t="s">
        <v>6</v>
      </c>
      <c r="H24" s="48"/>
      <c r="I24" s="48"/>
      <c r="J24" s="45">
        <f>COUNTIF(A6:A18," （機 関 誌 発 表）")</f>
        <v>0</v>
      </c>
      <c r="K24" s="46">
        <f>COUNTIFS(A6:A18," （機 関 誌 発 表）",M6:M18,"○")</f>
        <v>0</v>
      </c>
      <c r="L24" s="39"/>
    </row>
    <row r="25" spans="1:15" ht="15.75" customHeight="1" x14ac:dyDescent="0.2">
      <c r="A25" s="50"/>
      <c r="B25" s="25"/>
      <c r="C25" s="1"/>
      <c r="D25" s="2"/>
      <c r="F25" s="9"/>
      <c r="G25" s="47" t="s">
        <v>7</v>
      </c>
      <c r="H25" s="48"/>
      <c r="I25" s="48"/>
      <c r="J25" s="45">
        <f>COUNTIF(A6:A18," （そ　の　他）")</f>
        <v>0</v>
      </c>
      <c r="K25" s="46">
        <f>COUNTIFS(A6:A18," （そ　の　他）",M6:M18,"○")</f>
        <v>0</v>
      </c>
      <c r="L25" s="39"/>
    </row>
    <row r="26" spans="1:15" ht="14.5" thickBot="1" x14ac:dyDescent="0.25">
      <c r="A26" s="51"/>
      <c r="B26" s="28"/>
      <c r="C26" s="26"/>
      <c r="D26" s="27"/>
      <c r="E26" s="27"/>
      <c r="F26" s="27"/>
      <c r="G26" s="34" t="s">
        <v>19</v>
      </c>
      <c r="H26" s="35"/>
      <c r="I26" s="35"/>
      <c r="J26" s="35"/>
      <c r="K26" s="35"/>
      <c r="L26" s="36"/>
    </row>
    <row r="28" spans="1:15" s="10" customFormat="1" ht="13.5" customHeight="1" x14ac:dyDescent="0.2">
      <c r="A28" s="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O28"/>
    </row>
    <row r="29" spans="1:15" s="10" customFormat="1" ht="13.5" customHeight="1" x14ac:dyDescent="0.2">
      <c r="A29" s="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O29"/>
    </row>
    <row r="30" spans="1:15" s="10" customFormat="1" ht="13.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5" s="10" customFormat="1" ht="13.5" customHeight="1" x14ac:dyDescent="0.2">
      <c r="A31" s="8"/>
      <c r="B31" s="8"/>
      <c r="C31" s="8"/>
      <c r="D31" s="8"/>
      <c r="E31" s="8"/>
      <c r="F31" s="8"/>
      <c r="G31" s="11"/>
      <c r="H31" s="11"/>
      <c r="I31" s="11"/>
      <c r="J31" s="11"/>
    </row>
    <row r="32" spans="1:15" s="10" customFormat="1" ht="13.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5" s="10" customFormat="1" ht="13.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5" s="10" customFormat="1" ht="13.5" customHeight="1" x14ac:dyDescent="0.2">
      <c r="A34" s="8"/>
      <c r="B34" s="8"/>
      <c r="C34" s="8"/>
      <c r="D34" s="8"/>
      <c r="E34" s="8"/>
    </row>
    <row r="35" spans="1:15" s="10" customFormat="1" ht="13.5" customHeight="1" x14ac:dyDescent="0.2">
      <c r="A35" s="8"/>
      <c r="B35" s="8"/>
      <c r="C35" s="8"/>
      <c r="D35" s="8"/>
      <c r="E35" s="8"/>
      <c r="F35" s="8"/>
      <c r="G35" s="11"/>
      <c r="H35" s="11"/>
      <c r="I35" s="11"/>
      <c r="J35" s="11"/>
    </row>
    <row r="36" spans="1:15" ht="14" x14ac:dyDescent="0.2">
      <c r="A36" s="8"/>
      <c r="O36" s="10"/>
    </row>
    <row r="37" spans="1:15" ht="14" x14ac:dyDescent="0.2">
      <c r="A37" s="8"/>
    </row>
    <row r="38" spans="1:15" ht="14" x14ac:dyDescent="0.2">
      <c r="A38" s="8"/>
    </row>
    <row r="39" spans="1:15" ht="14" x14ac:dyDescent="0.2">
      <c r="A39" s="8"/>
    </row>
    <row r="40" spans="1:15" ht="14" x14ac:dyDescent="0.2">
      <c r="A40" s="8"/>
    </row>
    <row r="42" spans="1:15" ht="14" x14ac:dyDescent="0.2">
      <c r="A42" s="8"/>
    </row>
  </sheetData>
  <mergeCells count="33">
    <mergeCell ref="A2:F2"/>
    <mergeCell ref="A3:B3"/>
    <mergeCell ref="G3:K3"/>
    <mergeCell ref="C5:F5"/>
    <mergeCell ref="A1:L1"/>
    <mergeCell ref="C9:F9"/>
    <mergeCell ref="C10:F10"/>
    <mergeCell ref="C11:F11"/>
    <mergeCell ref="C6:F6"/>
    <mergeCell ref="C7:F7"/>
    <mergeCell ref="C8:F8"/>
    <mergeCell ref="C12:F12"/>
    <mergeCell ref="C13:F13"/>
    <mergeCell ref="C14:F14"/>
    <mergeCell ref="G14:L14"/>
    <mergeCell ref="C15:F15"/>
    <mergeCell ref="G15:L15"/>
    <mergeCell ref="A19:A26"/>
    <mergeCell ref="G5:L5"/>
    <mergeCell ref="G6:L6"/>
    <mergeCell ref="G7:L7"/>
    <mergeCell ref="G8:L8"/>
    <mergeCell ref="G9:L9"/>
    <mergeCell ref="G10:L10"/>
    <mergeCell ref="G11:L11"/>
    <mergeCell ref="G12:L12"/>
    <mergeCell ref="G13:L13"/>
    <mergeCell ref="C16:F16"/>
    <mergeCell ref="C17:F17"/>
    <mergeCell ref="C18:F18"/>
    <mergeCell ref="G16:L16"/>
    <mergeCell ref="G17:L17"/>
    <mergeCell ref="G18:L18"/>
  </mergeCells>
  <phoneticPr fontId="20"/>
  <dataValidations count="2">
    <dataValidation type="list" showInputMessage="1" showErrorMessage="1" sqref="A6:A18 O4" xr:uid="{00000000-0002-0000-0000-000000000000}">
      <formula1>$O$4:$O$10</formula1>
    </dataValidation>
    <dataValidation type="list" showInputMessage="1" showErrorMessage="1" sqref="M6:M18" xr:uid="{00000000-0002-0000-0000-000001000000}">
      <formula1>$P$4:$P$5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AFB2-3D35-464D-A485-1FD176A1A948}">
  <dimension ref="A1:P42"/>
  <sheetViews>
    <sheetView tabSelected="1" view="pageBreakPreview" zoomScaleNormal="100" zoomScaleSheetLayoutView="100" workbookViewId="0">
      <pane ySplit="5" topLeftCell="A6" activePane="bottomLeft" state="frozenSplit"/>
      <selection sqref="A1:L1"/>
      <selection pane="bottomLeft" sqref="A1:L1"/>
    </sheetView>
  </sheetViews>
  <sheetFormatPr defaultRowHeight="13" x14ac:dyDescent="0.2"/>
  <cols>
    <col min="1" max="1" width="19.81640625" customWidth="1"/>
    <col min="2" max="2" width="48.6328125" customWidth="1"/>
    <col min="3" max="6" width="13.6328125" customWidth="1"/>
    <col min="7" max="8" width="7.08984375" customWidth="1"/>
    <col min="9" max="9" width="4.08984375" customWidth="1"/>
    <col min="10" max="10" width="3.6328125" customWidth="1"/>
    <col min="11" max="11" width="4.08984375" customWidth="1"/>
    <col min="12" max="12" width="3.6328125" customWidth="1"/>
    <col min="13" max="13" width="23.7265625" customWidth="1"/>
    <col min="15" max="16" width="1.36328125" hidden="1" customWidth="1"/>
  </cols>
  <sheetData>
    <row r="1" spans="1:16" ht="30" customHeight="1" x14ac:dyDescent="0.2">
      <c r="A1" s="81" t="s">
        <v>40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6" ht="14.25" customHeight="1" x14ac:dyDescent="0.2">
      <c r="A2" s="75" t="s">
        <v>11</v>
      </c>
      <c r="B2" s="75"/>
      <c r="C2" s="75"/>
      <c r="D2" s="75"/>
      <c r="E2" s="75"/>
      <c r="F2" s="75"/>
      <c r="G2" s="31"/>
      <c r="H2" s="19" t="s">
        <v>21</v>
      </c>
      <c r="I2" s="40"/>
      <c r="J2" s="42" t="s">
        <v>23</v>
      </c>
      <c r="K2" s="41"/>
      <c r="L2" t="s">
        <v>22</v>
      </c>
    </row>
    <row r="3" spans="1:16" ht="21" customHeight="1" x14ac:dyDescent="0.2">
      <c r="A3" s="76"/>
      <c r="B3" s="76"/>
      <c r="C3" s="31"/>
      <c r="D3" s="31"/>
      <c r="E3" s="31"/>
      <c r="F3" s="12" t="s">
        <v>12</v>
      </c>
      <c r="G3" s="77"/>
      <c r="H3" s="78"/>
      <c r="I3" s="78"/>
      <c r="J3" s="78"/>
      <c r="K3" s="78"/>
      <c r="L3" s="32"/>
      <c r="M3" t="s">
        <v>25</v>
      </c>
    </row>
    <row r="4" spans="1:16" ht="14.25" customHeight="1" thickBo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M4" t="s">
        <v>9</v>
      </c>
    </row>
    <row r="5" spans="1:16" s="14" customFormat="1" ht="28.5" customHeight="1" thickBot="1" x14ac:dyDescent="0.25">
      <c r="A5" s="13" t="s">
        <v>0</v>
      </c>
      <c r="B5" s="33" t="s">
        <v>14</v>
      </c>
      <c r="C5" s="79" t="s">
        <v>26</v>
      </c>
      <c r="D5" s="80"/>
      <c r="E5" s="80"/>
      <c r="F5" s="80"/>
      <c r="G5" s="52" t="s">
        <v>17</v>
      </c>
      <c r="H5" s="53"/>
      <c r="I5" s="53"/>
      <c r="J5" s="53"/>
      <c r="K5" s="53"/>
      <c r="L5" s="54"/>
      <c r="M5" s="18" t="s">
        <v>18</v>
      </c>
      <c r="O5" s="43" t="s">
        <v>27</v>
      </c>
      <c r="P5" s="14" t="s">
        <v>10</v>
      </c>
    </row>
    <row r="6" spans="1:16" s="14" customFormat="1" ht="80.25" customHeight="1" x14ac:dyDescent="0.2">
      <c r="A6" s="29" t="s">
        <v>27</v>
      </c>
      <c r="B6" s="30" t="s">
        <v>30</v>
      </c>
      <c r="C6" s="73" t="s">
        <v>38</v>
      </c>
      <c r="D6" s="74"/>
      <c r="E6" s="74"/>
      <c r="F6" s="82"/>
      <c r="G6" s="55" t="s">
        <v>32</v>
      </c>
      <c r="H6" s="56"/>
      <c r="I6" s="56"/>
      <c r="J6" s="56"/>
      <c r="K6" s="56"/>
      <c r="L6" s="57"/>
      <c r="M6" s="15" t="s">
        <v>29</v>
      </c>
      <c r="O6" s="43" t="s">
        <v>15</v>
      </c>
    </row>
    <row r="7" spans="1:16" s="14" customFormat="1" ht="80.25" customHeight="1" x14ac:dyDescent="0.2">
      <c r="A7" s="29" t="s">
        <v>27</v>
      </c>
      <c r="B7" s="30" t="s">
        <v>37</v>
      </c>
      <c r="C7" s="71" t="s">
        <v>39</v>
      </c>
      <c r="D7" s="72"/>
      <c r="E7" s="72"/>
      <c r="F7" s="72"/>
      <c r="G7" s="55" t="s">
        <v>33</v>
      </c>
      <c r="H7" s="56"/>
      <c r="I7" s="56"/>
      <c r="J7" s="56"/>
      <c r="K7" s="56"/>
      <c r="L7" s="57"/>
      <c r="M7" s="15"/>
      <c r="O7" s="43" t="s">
        <v>16</v>
      </c>
    </row>
    <row r="8" spans="1:16" s="14" customFormat="1" ht="80.25" customHeight="1" x14ac:dyDescent="0.2">
      <c r="A8" s="29" t="s">
        <v>15</v>
      </c>
      <c r="B8" s="30" t="s">
        <v>35</v>
      </c>
      <c r="C8" s="71" t="s">
        <v>31</v>
      </c>
      <c r="D8" s="72"/>
      <c r="E8" s="72"/>
      <c r="F8" s="72"/>
      <c r="G8" s="55" t="s">
        <v>32</v>
      </c>
      <c r="H8" s="56"/>
      <c r="I8" s="56"/>
      <c r="J8" s="56"/>
      <c r="K8" s="56"/>
      <c r="L8" s="57"/>
      <c r="M8" s="15" t="s">
        <v>29</v>
      </c>
      <c r="O8" s="44" t="s">
        <v>20</v>
      </c>
    </row>
    <row r="9" spans="1:16" s="14" customFormat="1" ht="80.25" customHeight="1" x14ac:dyDescent="0.2">
      <c r="A9" s="29" t="s">
        <v>15</v>
      </c>
      <c r="B9" s="30" t="s">
        <v>34</v>
      </c>
      <c r="C9" s="71" t="s">
        <v>36</v>
      </c>
      <c r="D9" s="72"/>
      <c r="E9" s="72"/>
      <c r="F9" s="72"/>
      <c r="G9" s="55" t="s">
        <v>33</v>
      </c>
      <c r="H9" s="56"/>
      <c r="I9" s="56"/>
      <c r="J9" s="56"/>
      <c r="K9" s="56"/>
      <c r="L9" s="57"/>
      <c r="M9" s="15"/>
      <c r="O9" s="43" t="s">
        <v>13</v>
      </c>
    </row>
    <row r="10" spans="1:16" s="14" customFormat="1" ht="80.25" customHeight="1" x14ac:dyDescent="0.2">
      <c r="A10" s="29"/>
      <c r="B10" s="38"/>
      <c r="C10" s="67"/>
      <c r="D10" s="68"/>
      <c r="E10" s="68"/>
      <c r="F10" s="68"/>
      <c r="G10" s="55"/>
      <c r="H10" s="56"/>
      <c r="I10" s="56"/>
      <c r="J10" s="56"/>
      <c r="K10" s="56"/>
      <c r="L10" s="57"/>
      <c r="M10" s="15"/>
      <c r="O10" s="43" t="s">
        <v>8</v>
      </c>
    </row>
    <row r="11" spans="1:16" s="14" customFormat="1" ht="80.25" customHeight="1" x14ac:dyDescent="0.2">
      <c r="A11" s="29"/>
      <c r="B11" s="38"/>
      <c r="C11" s="71"/>
      <c r="D11" s="72"/>
      <c r="E11" s="72"/>
      <c r="F11" s="72"/>
      <c r="G11" s="55"/>
      <c r="H11" s="56"/>
      <c r="I11" s="56"/>
      <c r="J11" s="56"/>
      <c r="K11" s="56"/>
      <c r="L11" s="57"/>
      <c r="M11" s="15"/>
    </row>
    <row r="12" spans="1:16" s="14" customFormat="1" ht="80.25" customHeight="1" x14ac:dyDescent="0.2">
      <c r="A12" s="29"/>
      <c r="B12" s="30"/>
      <c r="C12" s="67"/>
      <c r="D12" s="68"/>
      <c r="E12" s="68"/>
      <c r="F12" s="68"/>
      <c r="G12" s="55"/>
      <c r="H12" s="56"/>
      <c r="I12" s="56"/>
      <c r="J12" s="56"/>
      <c r="K12" s="56"/>
      <c r="L12" s="57"/>
      <c r="M12" s="15"/>
    </row>
    <row r="13" spans="1:16" s="14" customFormat="1" ht="80.25" customHeight="1" x14ac:dyDescent="0.2">
      <c r="A13" s="29"/>
      <c r="B13" s="30"/>
      <c r="C13" s="61"/>
      <c r="D13" s="56"/>
      <c r="E13" s="56"/>
      <c r="F13" s="56"/>
      <c r="G13" s="55"/>
      <c r="H13" s="56"/>
      <c r="I13" s="56"/>
      <c r="J13" s="56"/>
      <c r="K13" s="56"/>
      <c r="L13" s="57"/>
      <c r="M13" s="15"/>
    </row>
    <row r="14" spans="1:16" s="14" customFormat="1" ht="80.25" customHeight="1" x14ac:dyDescent="0.2">
      <c r="A14" s="29"/>
      <c r="B14" s="30"/>
      <c r="C14" s="61"/>
      <c r="D14" s="56"/>
      <c r="E14" s="56"/>
      <c r="F14" s="56"/>
      <c r="G14" s="55"/>
      <c r="H14" s="56"/>
      <c r="I14" s="56"/>
      <c r="J14" s="56"/>
      <c r="K14" s="56"/>
      <c r="L14" s="57"/>
      <c r="M14" s="15"/>
    </row>
    <row r="15" spans="1:16" s="14" customFormat="1" ht="80.25" customHeight="1" x14ac:dyDescent="0.2">
      <c r="A15" s="29"/>
      <c r="B15" s="30"/>
      <c r="C15" s="61"/>
      <c r="D15" s="56"/>
      <c r="E15" s="56"/>
      <c r="F15" s="57"/>
      <c r="G15" s="55"/>
      <c r="H15" s="56"/>
      <c r="I15" s="56"/>
      <c r="J15" s="56"/>
      <c r="K15" s="56"/>
      <c r="L15" s="57"/>
      <c r="M15" s="15"/>
    </row>
    <row r="16" spans="1:16" s="14" customFormat="1" ht="80.25" customHeight="1" x14ac:dyDescent="0.2">
      <c r="A16" s="29"/>
      <c r="B16" s="30"/>
      <c r="C16" s="61"/>
      <c r="D16" s="56"/>
      <c r="E16" s="56"/>
      <c r="F16" s="56"/>
      <c r="G16" s="55"/>
      <c r="H16" s="56"/>
      <c r="I16" s="56"/>
      <c r="J16" s="56"/>
      <c r="K16" s="56"/>
      <c r="L16" s="57"/>
      <c r="M16" s="15"/>
    </row>
    <row r="17" spans="1:15" s="14" customFormat="1" ht="80.25" customHeight="1" x14ac:dyDescent="0.2">
      <c r="A17" s="29"/>
      <c r="B17" s="30"/>
      <c r="C17" s="61"/>
      <c r="D17" s="56"/>
      <c r="E17" s="56"/>
      <c r="F17" s="56"/>
      <c r="G17" s="55"/>
      <c r="H17" s="56"/>
      <c r="I17" s="56"/>
      <c r="J17" s="56"/>
      <c r="K17" s="56"/>
      <c r="L17" s="57"/>
      <c r="M17" s="15"/>
    </row>
    <row r="18" spans="1:15" s="14" customFormat="1" ht="80.25" customHeight="1" thickBot="1" x14ac:dyDescent="0.25">
      <c r="A18" s="29"/>
      <c r="B18" s="16"/>
      <c r="C18" s="62"/>
      <c r="D18" s="63"/>
      <c r="E18" s="63"/>
      <c r="F18" s="63"/>
      <c r="G18" s="64"/>
      <c r="H18" s="65"/>
      <c r="I18" s="65"/>
      <c r="J18" s="65"/>
      <c r="K18" s="65"/>
      <c r="L18" s="66"/>
      <c r="M18" s="15"/>
    </row>
    <row r="19" spans="1:15" ht="16.5" x14ac:dyDescent="0.2">
      <c r="A19" s="49"/>
      <c r="B19" s="22"/>
      <c r="C19" s="20"/>
      <c r="D19" s="21"/>
      <c r="E19" s="21"/>
      <c r="F19" s="21"/>
      <c r="G19" s="23"/>
      <c r="H19" s="24"/>
      <c r="I19" s="24"/>
      <c r="J19" s="24"/>
      <c r="K19" s="24"/>
      <c r="L19" s="25"/>
      <c r="N19" s="14"/>
    </row>
    <row r="20" spans="1:15" ht="15.75" customHeight="1" x14ac:dyDescent="0.2">
      <c r="A20" s="50"/>
      <c r="B20" s="7"/>
      <c r="C20" s="4"/>
      <c r="D20" s="5"/>
      <c r="F20" s="5"/>
      <c r="G20" s="17" t="s">
        <v>1</v>
      </c>
      <c r="H20" s="6"/>
      <c r="I20" s="6"/>
      <c r="J20" s="6"/>
      <c r="K20" s="6"/>
      <c r="L20" s="37"/>
    </row>
    <row r="21" spans="1:15" ht="15.75" customHeight="1" x14ac:dyDescent="0.2">
      <c r="A21" s="50"/>
      <c r="B21" s="7"/>
      <c r="C21" s="4" t="s">
        <v>2</v>
      </c>
      <c r="D21" s="5"/>
      <c r="F21" s="6"/>
      <c r="G21" s="17" t="s">
        <v>3</v>
      </c>
      <c r="H21" s="6"/>
      <c r="I21" s="6"/>
      <c r="J21" s="45">
        <f>COUNTIFS(A6:A18,"（学会（誌）発表）　　論文発表")+COUNTIFS(A6:A18,"（学会（誌）発表）    口頭発表")+COUNTIFS(A6:A18,"（学会（誌）発表）    ポスター発表")</f>
        <v>4</v>
      </c>
      <c r="K21" s="46">
        <f>COUNTIFS(A6:A18,"（学会（誌）発表）　　論文発表",M6:M18,"○")+COUNTIFS(A6:A18,"（学会（誌）発表）    口頭発表",M6:M18,"○")+COUNTIFS(A6:A18,"（学会（誌）発表）    ポスター発表",M6:M18,"○")</f>
        <v>2</v>
      </c>
      <c r="L21" s="39"/>
    </row>
    <row r="22" spans="1:15" ht="15.75" customHeight="1" x14ac:dyDescent="0.2">
      <c r="A22" s="50"/>
      <c r="B22" s="7"/>
      <c r="C22" s="1" t="s">
        <v>4</v>
      </c>
      <c r="D22" s="2"/>
      <c r="F22" s="9"/>
      <c r="G22" s="47" t="s">
        <v>28</v>
      </c>
      <c r="H22" s="48"/>
      <c r="I22" s="48"/>
      <c r="J22" s="45">
        <f>COUNTIF(A6:A18,"（学会（誌）発表）　　論文発表")</f>
        <v>2</v>
      </c>
      <c r="K22" s="46">
        <f>COUNTIFS(A6:A18,"（学会（誌）発表）　　論文発表",M6:M18,"○")</f>
        <v>1</v>
      </c>
      <c r="L22" s="39"/>
    </row>
    <row r="23" spans="1:15" ht="15.75" customHeight="1" x14ac:dyDescent="0.2">
      <c r="A23" s="50"/>
      <c r="B23" s="25"/>
      <c r="C23" s="1"/>
      <c r="D23" s="2"/>
      <c r="F23" s="9"/>
      <c r="G23" s="47" t="s">
        <v>5</v>
      </c>
      <c r="H23" s="48"/>
      <c r="I23" s="48"/>
      <c r="J23" s="45">
        <f>COUNTIF(A6:A18," （公刊図書発表）")</f>
        <v>0</v>
      </c>
      <c r="K23" s="46">
        <f>COUNTIFS(A6:A18," （公刊図書発表）",M6:M18,"○")</f>
        <v>0</v>
      </c>
      <c r="L23" s="39"/>
    </row>
    <row r="24" spans="1:15" ht="15.75" customHeight="1" x14ac:dyDescent="0.2">
      <c r="A24" s="50"/>
      <c r="B24" s="25"/>
      <c r="C24" s="1"/>
      <c r="D24" s="2"/>
      <c r="F24" s="9"/>
      <c r="G24" s="47" t="s">
        <v>6</v>
      </c>
      <c r="H24" s="48"/>
      <c r="I24" s="48"/>
      <c r="J24" s="45">
        <f>COUNTIF(A6:A18," （機 関 誌 発 表）")</f>
        <v>0</v>
      </c>
      <c r="K24" s="46">
        <f>COUNTIFS(A6:A18," （機 関 誌 発 表）",M6:M18,"○")</f>
        <v>0</v>
      </c>
      <c r="L24" s="39"/>
    </row>
    <row r="25" spans="1:15" ht="15.75" customHeight="1" x14ac:dyDescent="0.2">
      <c r="A25" s="50"/>
      <c r="B25" s="25"/>
      <c r="C25" s="1"/>
      <c r="D25" s="2"/>
      <c r="F25" s="9"/>
      <c r="G25" s="47" t="s">
        <v>7</v>
      </c>
      <c r="H25" s="48"/>
      <c r="I25" s="48"/>
      <c r="J25" s="45">
        <f>COUNTIF(A6:A18," （そ　の　他）")</f>
        <v>0</v>
      </c>
      <c r="K25" s="46">
        <f>COUNTIFS(A6:A18," （そ　の　他）",M6:M18,"○")</f>
        <v>0</v>
      </c>
      <c r="L25" s="39"/>
    </row>
    <row r="26" spans="1:15" ht="14.5" thickBot="1" x14ac:dyDescent="0.25">
      <c r="A26" s="51"/>
      <c r="B26" s="28"/>
      <c r="C26" s="26"/>
      <c r="D26" s="27"/>
      <c r="E26" s="27"/>
      <c r="F26" s="27"/>
      <c r="G26" s="34" t="s">
        <v>19</v>
      </c>
      <c r="H26" s="35"/>
      <c r="I26" s="35"/>
      <c r="J26" s="35"/>
      <c r="K26" s="35"/>
      <c r="L26" s="36"/>
    </row>
    <row r="28" spans="1:15" s="10" customFormat="1" ht="13.5" customHeight="1" x14ac:dyDescent="0.2">
      <c r="A28" s="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O28"/>
    </row>
    <row r="29" spans="1:15" s="10" customFormat="1" ht="13.5" customHeight="1" x14ac:dyDescent="0.2">
      <c r="A29" s="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O29"/>
    </row>
    <row r="30" spans="1:15" s="10" customFormat="1" ht="13.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5" s="10" customFormat="1" ht="13.5" customHeight="1" x14ac:dyDescent="0.2">
      <c r="A31" s="8"/>
      <c r="B31" s="8"/>
      <c r="C31" s="8"/>
      <c r="D31" s="8"/>
      <c r="E31" s="8"/>
      <c r="F31" s="8"/>
      <c r="G31" s="11"/>
      <c r="H31" s="11"/>
      <c r="I31" s="11"/>
      <c r="J31" s="11"/>
    </row>
    <row r="32" spans="1:15" s="10" customFormat="1" ht="13.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5" s="10" customFormat="1" ht="13.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5" s="10" customFormat="1" ht="13.5" customHeight="1" x14ac:dyDescent="0.2">
      <c r="A34" s="8"/>
      <c r="B34" s="8"/>
      <c r="C34" s="8"/>
      <c r="D34" s="8"/>
      <c r="E34" s="8"/>
    </row>
    <row r="35" spans="1:15" s="10" customFormat="1" ht="13.5" customHeight="1" x14ac:dyDescent="0.2">
      <c r="A35" s="8"/>
      <c r="B35" s="8"/>
      <c r="C35" s="8"/>
      <c r="D35" s="8"/>
      <c r="E35" s="8"/>
      <c r="F35" s="8"/>
      <c r="G35" s="11"/>
      <c r="H35" s="11"/>
      <c r="I35" s="11"/>
      <c r="J35" s="11"/>
    </row>
    <row r="36" spans="1:15" ht="14" x14ac:dyDescent="0.2">
      <c r="A36" s="8"/>
      <c r="O36" s="10"/>
    </row>
    <row r="37" spans="1:15" ht="14" x14ac:dyDescent="0.2">
      <c r="A37" s="8"/>
    </row>
    <row r="38" spans="1:15" ht="14" x14ac:dyDescent="0.2">
      <c r="A38" s="8"/>
    </row>
    <row r="39" spans="1:15" ht="14" x14ac:dyDescent="0.2">
      <c r="A39" s="8"/>
    </row>
    <row r="40" spans="1:15" ht="14" x14ac:dyDescent="0.2">
      <c r="A40" s="8"/>
    </row>
    <row r="42" spans="1:15" ht="14" x14ac:dyDescent="0.2">
      <c r="A42" s="8"/>
    </row>
  </sheetData>
  <mergeCells count="33">
    <mergeCell ref="C18:F18"/>
    <mergeCell ref="G18:L18"/>
    <mergeCell ref="A19:A26"/>
    <mergeCell ref="C15:F15"/>
    <mergeCell ref="G15:L15"/>
    <mergeCell ref="C16:F16"/>
    <mergeCell ref="G16:L16"/>
    <mergeCell ref="C17:F17"/>
    <mergeCell ref="G17:L17"/>
    <mergeCell ref="C12:F12"/>
    <mergeCell ref="G12:L12"/>
    <mergeCell ref="C13:F13"/>
    <mergeCell ref="G13:L13"/>
    <mergeCell ref="C14:F14"/>
    <mergeCell ref="G14:L14"/>
    <mergeCell ref="C9:F9"/>
    <mergeCell ref="G9:L9"/>
    <mergeCell ref="C10:F10"/>
    <mergeCell ref="G10:L10"/>
    <mergeCell ref="C11:F11"/>
    <mergeCell ref="G11:L11"/>
    <mergeCell ref="C6:F6"/>
    <mergeCell ref="G6:L6"/>
    <mergeCell ref="C7:F7"/>
    <mergeCell ref="G7:L7"/>
    <mergeCell ref="C8:F8"/>
    <mergeCell ref="G8:L8"/>
    <mergeCell ref="A1:L1"/>
    <mergeCell ref="A2:F2"/>
    <mergeCell ref="A3:B3"/>
    <mergeCell ref="G3:K3"/>
    <mergeCell ref="C5:F5"/>
    <mergeCell ref="G5:L5"/>
  </mergeCells>
  <phoneticPr fontId="20"/>
  <dataValidations count="2">
    <dataValidation type="list" showInputMessage="1" showErrorMessage="1" sqref="M6:M18" xr:uid="{97A97EDC-2AC7-45B6-B3A2-DBB633EE3881}">
      <formula1>$P$4:$P$5</formula1>
    </dataValidation>
    <dataValidation type="list" showInputMessage="1" showErrorMessage="1" sqref="A6:A18 O4" xr:uid="{C8B49C6F-6EFC-4A60-8AC5-94EECCE0463D}">
      <formula1>$O$4:$O$10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研究業績リスト</vt:lpstr>
      <vt:lpstr>例</vt:lpstr>
      <vt:lpstr>研究業績リスト!Print_Area</vt:lpstr>
      <vt:lpstr>例!Print_Area</vt:lpstr>
      <vt:lpstr>研究業績リスト!Print_Titles</vt:lpstr>
      <vt:lpstr>例!Print_Titles</vt:lpstr>
    </vt:vector>
  </TitlesOfParts>
  <Company>（独）水産総合研究センター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（独）水産総合研究センター</dc:creator>
  <cp:lastModifiedBy>田中　和音 </cp:lastModifiedBy>
  <cp:revision>2</cp:revision>
  <cp:lastPrinted>2023-01-05T06:19:23Z</cp:lastPrinted>
  <dcterms:created xsi:type="dcterms:W3CDTF">2017-05-24T06:09:00Z</dcterms:created>
  <dcterms:modified xsi:type="dcterms:W3CDTF">2023-01-05T06:19:33Z</dcterms:modified>
</cp:coreProperties>
</file>